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9440" windowHeight="7995"/>
  </bookViews>
  <sheets>
    <sheet name="CC Commission Summary" sheetId="1" r:id="rId1"/>
  </sheets>
  <definedNames>
    <definedName name="_xlnm.Print_Area" localSheetId="0">'CC Commission Summary'!$A$1:$K$13</definedName>
  </definedNames>
  <calcPr calcId="125725"/>
</workbook>
</file>

<file path=xl/calcChain.xml><?xml version="1.0" encoding="utf-8"?>
<calcChain xmlns="http://schemas.openxmlformats.org/spreadsheetml/2006/main">
  <c r="E11" i="1"/>
  <c r="D18"/>
  <c r="D16"/>
  <c r="F7" l="1"/>
  <c r="F8" s="1"/>
  <c r="F9" s="1"/>
  <c r="F6"/>
</calcChain>
</file>

<file path=xl/sharedStrings.xml><?xml version="1.0" encoding="utf-8"?>
<sst xmlns="http://schemas.openxmlformats.org/spreadsheetml/2006/main" count="15" uniqueCount="14">
  <si>
    <t>Robert Phillip's Commission</t>
  </si>
  <si>
    <t>October, 2011 thru January, 2012</t>
  </si>
  <si>
    <t>Copy Confidential Revenue</t>
  </si>
  <si>
    <t>Date</t>
  </si>
  <si>
    <t>Balance</t>
  </si>
  <si>
    <t>Commission Paid (@ 45%)</t>
  </si>
  <si>
    <t>(UREBE)</t>
  </si>
  <si>
    <t>Overpaid</t>
  </si>
  <si>
    <t>Paying $4,164.11 would bring your balance to $0.</t>
  </si>
  <si>
    <t>**</t>
  </si>
  <si>
    <t>December, 2011 revenue should have been $14,442.22 and not $22,285.84.</t>
  </si>
  <si>
    <t>RP Commission Earned</t>
  </si>
  <si>
    <t>NO; s/b $15,387</t>
  </si>
  <si>
    <t>Where did Lynday come up with $14,442.22</t>
  </si>
</sst>
</file>

<file path=xl/styles.xml><?xml version="1.0" encoding="utf-8"?>
<styleSheet xmlns="http://schemas.openxmlformats.org/spreadsheetml/2006/main">
  <numFmts count="1">
    <numFmt numFmtId="7" formatCode="&quot;$&quot;#,##0.00_);\(&quot;$&quot;#,##0.00\)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0" fillId="0" borderId="0" xfId="0" applyNumberFormat="1"/>
    <xf numFmtId="39" fontId="0" fillId="0" borderId="0" xfId="0" applyNumberFormat="1"/>
    <xf numFmtId="7" fontId="0" fillId="0" borderId="0" xfId="0" applyNumberFormat="1"/>
    <xf numFmtId="39" fontId="1" fillId="0" borderId="0" xfId="0" applyNumberFormat="1" applyFont="1" applyBorder="1"/>
    <xf numFmtId="39" fontId="1" fillId="0" borderId="0" xfId="0" applyNumberFormat="1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I11" sqref="I11"/>
    </sheetView>
  </sheetViews>
  <sheetFormatPr defaultRowHeight="15"/>
  <cols>
    <col min="1" max="1" width="4.140625" customWidth="1"/>
    <col min="3" max="3" width="25.7109375" bestFit="1" customWidth="1"/>
    <col min="4" max="4" width="21" customWidth="1"/>
    <col min="5" max="5" width="34.28515625" bestFit="1" customWidth="1"/>
    <col min="6" max="6" width="9.5703125" bestFit="1" customWidth="1"/>
  </cols>
  <sheetData>
    <row r="1" spans="1:7" ht="15.75">
      <c r="D1" s="1" t="s">
        <v>0</v>
      </c>
    </row>
    <row r="2" spans="1:7" ht="15.75">
      <c r="D2" s="1" t="s">
        <v>1</v>
      </c>
    </row>
    <row r="5" spans="1:7">
      <c r="B5" s="2" t="s">
        <v>3</v>
      </c>
      <c r="C5" s="2" t="s">
        <v>2</v>
      </c>
      <c r="D5" s="2" t="s">
        <v>11</v>
      </c>
      <c r="E5" s="2" t="s">
        <v>5</v>
      </c>
      <c r="F5" s="2" t="s">
        <v>4</v>
      </c>
    </row>
    <row r="6" spans="1:7">
      <c r="B6" s="3">
        <v>40817</v>
      </c>
      <c r="C6" s="5">
        <v>15146.6</v>
      </c>
      <c r="D6" s="4">
        <v>8435.9699999999993</v>
      </c>
      <c r="E6" s="4">
        <v>-8435.9699999999993</v>
      </c>
      <c r="F6" s="4">
        <f>D6+E6</f>
        <v>0</v>
      </c>
    </row>
    <row r="7" spans="1:7">
      <c r="B7" s="3">
        <v>40848</v>
      </c>
      <c r="C7" s="5">
        <v>14281.6</v>
      </c>
      <c r="D7" s="4">
        <v>8046.72</v>
      </c>
      <c r="E7" s="4">
        <v>-8046.72</v>
      </c>
      <c r="F7" s="4">
        <f>F6+D7+E7</f>
        <v>0</v>
      </c>
      <c r="G7" t="s">
        <v>6</v>
      </c>
    </row>
    <row r="8" spans="1:7" ht="15.75">
      <c r="A8" s="8" t="s">
        <v>9</v>
      </c>
      <c r="B8" s="3">
        <v>40878</v>
      </c>
      <c r="C8" s="5">
        <v>22285.84</v>
      </c>
      <c r="D8" s="4">
        <v>7738.13</v>
      </c>
      <c r="E8" s="4">
        <v>-8818.35</v>
      </c>
      <c r="F8" s="4">
        <f>F7+D8+E8</f>
        <v>-1080.2200000000003</v>
      </c>
      <c r="G8" t="s">
        <v>7</v>
      </c>
    </row>
    <row r="9" spans="1:7">
      <c r="B9" s="3">
        <v>40909</v>
      </c>
      <c r="C9" s="5">
        <v>13497.2</v>
      </c>
      <c r="D9" s="4">
        <v>7693.74</v>
      </c>
      <c r="E9" s="4">
        <v>-4164.1099999999997</v>
      </c>
      <c r="F9" s="7">
        <f>F8+D9+E9</f>
        <v>2449.41</v>
      </c>
      <c r="G9" t="s">
        <v>8</v>
      </c>
    </row>
    <row r="10" spans="1:7">
      <c r="C10" s="6"/>
      <c r="D10" s="6"/>
      <c r="E10" s="6"/>
      <c r="F10" s="4"/>
    </row>
    <row r="11" spans="1:7">
      <c r="E11" s="4">
        <f>F9-E9</f>
        <v>6613.5199999999995</v>
      </c>
    </row>
    <row r="13" spans="1:7" ht="15.75">
      <c r="B13" s="8" t="s">
        <v>9</v>
      </c>
      <c r="C13" s="9" t="s">
        <v>10</v>
      </c>
      <c r="F13" s="10" t="s">
        <v>12</v>
      </c>
    </row>
    <row r="14" spans="1:7">
      <c r="F14" t="s">
        <v>13</v>
      </c>
    </row>
    <row r="16" spans="1:7">
      <c r="C16">
        <v>14442.22</v>
      </c>
      <c r="D16">
        <f>C16*0.45</f>
        <v>6498.9989999999998</v>
      </c>
    </row>
    <row r="17" spans="4:4">
      <c r="D17">
        <v>1620</v>
      </c>
    </row>
    <row r="18" spans="4:4">
      <c r="D18">
        <f>D16+D17</f>
        <v>8118.9989999999998</v>
      </c>
    </row>
  </sheetData>
  <printOptions horizontalCentered="1"/>
  <pageMargins left="0" right="0" top="0.75" bottom="0.75" header="0.3" footer="0.3"/>
  <pageSetup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 Commission Summary</vt:lpstr>
      <vt:lpstr>'CC Commission Summary'!Print_Area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accounting</dc:creator>
  <cp:lastModifiedBy>Robert</cp:lastModifiedBy>
  <cp:lastPrinted>2012-03-23T22:44:55Z</cp:lastPrinted>
  <dcterms:created xsi:type="dcterms:W3CDTF">2012-03-23T22:22:15Z</dcterms:created>
  <dcterms:modified xsi:type="dcterms:W3CDTF">2012-03-24T23:32:23Z</dcterms:modified>
</cp:coreProperties>
</file>